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FD5E8F4A-EEA9-41C1-8A65-B14E9AD0608E}" xr6:coauthVersionLast="47" xr6:coauthVersionMax="47" xr10:uidLastSave="{00000000-0000-0000-0000-000000000000}"/>
  <bookViews>
    <workbookView xWindow="2550" yWindow="2550" windowWidth="21525" windowHeight="11295" xr2:uid="{00000000-000D-0000-FFFF-FFFF00000000}"/>
  </bookViews>
  <sheets>
    <sheet name="27_03_2025" sheetId="2" r:id="rId1"/>
  </sheets>
  <calcPr calcId="191029"/>
</workbook>
</file>

<file path=xl/calcChain.xml><?xml version="1.0" encoding="utf-8"?>
<calcChain xmlns="http://schemas.openxmlformats.org/spreadsheetml/2006/main">
  <c r="M33" i="2" l="1"/>
  <c r="L33" i="2"/>
  <c r="K33" i="2"/>
  <c r="J33" i="2"/>
  <c r="G33" i="2"/>
  <c r="N33" i="2"/>
</calcChain>
</file>

<file path=xl/sharedStrings.xml><?xml version="1.0" encoding="utf-8"?>
<sst xmlns="http://schemas.openxmlformats.org/spreadsheetml/2006/main" count="70" uniqueCount="49">
  <si>
    <t>Lp.</t>
  </si>
  <si>
    <t>Dział</t>
  </si>
  <si>
    <t>Rozdział</t>
  </si>
  <si>
    <t xml:space="preserve">§ </t>
  </si>
  <si>
    <t>Nazwa zadania inwestycyjnego</t>
  </si>
  <si>
    <t>Planowane wydatki</t>
  </si>
  <si>
    <t>Łączne koszty finansowe</t>
  </si>
  <si>
    <t>środki wymienione w art.. 5 ust.1 pkt 2 i 3 ustawy</t>
  </si>
  <si>
    <t>z tego źródła finansowania</t>
  </si>
  <si>
    <t xml:space="preserve">środki własne </t>
  </si>
  <si>
    <t>w złotych</t>
  </si>
  <si>
    <t>Rady Gminy Lichnowy</t>
  </si>
  <si>
    <t>Okres realizacji inwestycji</t>
  </si>
  <si>
    <t>rozpoczęcie</t>
  </si>
  <si>
    <t>zakończenie</t>
  </si>
  <si>
    <t>x</t>
  </si>
  <si>
    <t>jednostka realizująca zadanie /  koordynująca wykonanie zadania</t>
  </si>
  <si>
    <t>Zadania inwestycyjne roczne w 2025 roku</t>
  </si>
  <si>
    <t>Utwardzenie drogi do boiska nr działki 130 i 186 obręb Boręty</t>
  </si>
  <si>
    <t>Fundusz Sołecki</t>
  </si>
  <si>
    <t>Urząd Gminy Lichnowy</t>
  </si>
  <si>
    <t>Zakup trybuny dla 30 osób dla mieszkańców Lisewa Malborskiego</t>
  </si>
  <si>
    <t>Zakup zamiatarki ulicznej zapinanej na tylni TUZ ciągnika</t>
  </si>
  <si>
    <t>Zakup zewnętrznego Defibrylatora AED i montaż na budynku gminy</t>
  </si>
  <si>
    <t>Wydatki inwestycyjne  w roku 2025</t>
  </si>
  <si>
    <t>Szkoła Podstawowa w Lisewie Malborskim</t>
  </si>
  <si>
    <t>remont przedsionka i korytarza przy szatni</t>
  </si>
  <si>
    <t>Poprawa jakości powietrza oraz zmniejszenie emisji pyłów oraz gazów cieplarnianych poprzez wymianę źródeł ciepła i poprawę efektywności energetycznej w lokalach znajdujących się w budynkach mieszkalnych wielorodzinnych</t>
  </si>
  <si>
    <t>Szkoła Podstawowa w Szymankowie</t>
  </si>
  <si>
    <t>Modernizacja budynku ośrodka zdrowia</t>
  </si>
  <si>
    <t>Rozbudowa wjazdu droga w Borętach Pierwszych</t>
  </si>
  <si>
    <t>Poszerzenie wjazdu przy ścieżce rowerowej w Lichnowach</t>
  </si>
  <si>
    <t>Zakup pomieszczenia blaszanego na potrzeby magazynowe</t>
  </si>
  <si>
    <t>Zakup drzwi wejściowych specjalnego przeznaczenia</t>
  </si>
  <si>
    <t>Rozbudowa alarmu na budynkach Szkoły Podstawowej w Szymankowie</t>
  </si>
  <si>
    <t>Zakup udziałów w  CWŻ Nowy Dwór Gdański</t>
  </si>
  <si>
    <t>Budowa wiaty dla rowerów przy Szkole Podstawowej w Lichnowach</t>
  </si>
  <si>
    <t>Dotacje celowe na dofinansowanie zadań inwestycyjnych obiektów zabytkowych</t>
  </si>
  <si>
    <t>przebudowa drogi gminnej  publicznej 191088 G20 w Szymankowie</t>
  </si>
  <si>
    <t xml:space="preserve">przebudowa drogi gminnej wewnętrznej 191006 w Boretach </t>
  </si>
  <si>
    <t xml:space="preserve">Załącznik nr 5  do Uchwały Nr </t>
  </si>
  <si>
    <t>z dnia</t>
  </si>
  <si>
    <t>Doposażenie placu zabaw</t>
  </si>
  <si>
    <t>Szkoła Podstawowa w Lichnowach</t>
  </si>
  <si>
    <t>Doposażenie placu zabaw w Dąbrowie i Pordenowie</t>
  </si>
  <si>
    <t>Przekształcenie pomieszczeń na świetlicę szkolną</t>
  </si>
  <si>
    <t xml:space="preserve">dotacje </t>
  </si>
  <si>
    <t>Przeniesienie placu zabaw w Borętach Drugich wraz z budową ogrodzenia</t>
  </si>
  <si>
    <t>Adatptacja pomieszczenia na salę lekcyjną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</si>
</sst>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1" xfId="0" applyFont="1" applyBorder="1"/>
    <xf numFmtId="4" fontId="1" fillId="0" borderId="1" xfId="0" applyNumberFormat="1" applyFont="1" applyBorder="1"/>
    <xf numFmtId="0" fontId="3" fillId="0" borderId="0" xfId="0" applyFont="1"/>
    <xf numFmtId="4" fontId="3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topLeftCell="A27" workbookViewId="0">
      <selection activeCell="A33" sqref="A33:E33"/>
    </sheetView>
  </sheetViews>
  <sheetFormatPr defaultRowHeight="15" x14ac:dyDescent="0.25"/>
  <cols>
    <col min="1" max="1" width="5.85546875" customWidth="1"/>
    <col min="2" max="2" width="8.7109375" customWidth="1"/>
    <col min="3" max="3" width="11.85546875" customWidth="1"/>
    <col min="5" max="5" width="52.28515625" customWidth="1"/>
    <col min="6" max="6" width="21.5703125" customWidth="1"/>
    <col min="7" max="7" width="17.140625" customWidth="1"/>
    <col min="8" max="9" width="13.5703125" customWidth="1"/>
    <col min="10" max="10" width="18" customWidth="1"/>
    <col min="11" max="11" width="16.140625" customWidth="1"/>
    <col min="12" max="12" width="17.28515625" customWidth="1"/>
    <col min="13" max="13" width="16.5703125" customWidth="1"/>
    <col min="14" max="14" width="17.85546875" customWidth="1"/>
  </cols>
  <sheetData>
    <row r="1" spans="1:14" x14ac:dyDescent="0.25">
      <c r="K1" s="3"/>
      <c r="L1" s="3" t="s">
        <v>40</v>
      </c>
    </row>
    <row r="2" spans="1:14" x14ac:dyDescent="0.25">
      <c r="K2" s="3"/>
      <c r="L2" s="3" t="s">
        <v>11</v>
      </c>
    </row>
    <row r="3" spans="1:14" x14ac:dyDescent="0.25">
      <c r="K3" s="3"/>
      <c r="L3" s="3" t="s">
        <v>41</v>
      </c>
    </row>
    <row r="4" spans="1:14" ht="36" customHeight="1" x14ac:dyDescent="0.25">
      <c r="A4" s="34" t="s">
        <v>17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x14ac:dyDescent="0.25">
      <c r="N5" s="3" t="s">
        <v>10</v>
      </c>
    </row>
    <row r="6" spans="1:14" ht="20.25" customHeight="1" x14ac:dyDescent="0.25">
      <c r="A6" s="30" t="s">
        <v>0</v>
      </c>
      <c r="B6" s="30" t="s">
        <v>1</v>
      </c>
      <c r="C6" s="30" t="s">
        <v>2</v>
      </c>
      <c r="D6" s="30" t="s">
        <v>3</v>
      </c>
      <c r="E6" s="30" t="s">
        <v>4</v>
      </c>
      <c r="F6" s="35" t="s">
        <v>16</v>
      </c>
      <c r="G6" s="35" t="s">
        <v>6</v>
      </c>
      <c r="H6" s="36" t="s">
        <v>12</v>
      </c>
      <c r="I6" s="37"/>
      <c r="J6" s="40" t="s">
        <v>24</v>
      </c>
      <c r="K6" s="30" t="s">
        <v>5</v>
      </c>
      <c r="L6" s="30"/>
      <c r="M6" s="30"/>
      <c r="N6" s="30"/>
    </row>
    <row r="7" spans="1:14" x14ac:dyDescent="0.25">
      <c r="A7" s="30"/>
      <c r="B7" s="30"/>
      <c r="C7" s="30"/>
      <c r="D7" s="30"/>
      <c r="E7" s="30"/>
      <c r="F7" s="35"/>
      <c r="G7" s="35"/>
      <c r="H7" s="38"/>
      <c r="I7" s="39"/>
      <c r="J7" s="41"/>
      <c r="K7" s="31" t="s">
        <v>8</v>
      </c>
      <c r="L7" s="32"/>
      <c r="M7" s="32"/>
      <c r="N7" s="33"/>
    </row>
    <row r="8" spans="1:14" ht="73.5" customHeight="1" x14ac:dyDescent="0.25">
      <c r="A8" s="30"/>
      <c r="B8" s="30"/>
      <c r="C8" s="30"/>
      <c r="D8" s="30"/>
      <c r="E8" s="30"/>
      <c r="F8" s="35"/>
      <c r="G8" s="35"/>
      <c r="H8" s="6" t="s">
        <v>13</v>
      </c>
      <c r="I8" s="6" t="s">
        <v>14</v>
      </c>
      <c r="J8" s="42"/>
      <c r="K8" s="5" t="s">
        <v>9</v>
      </c>
      <c r="L8" s="5" t="s">
        <v>46</v>
      </c>
      <c r="M8" s="5" t="s">
        <v>19</v>
      </c>
      <c r="N8" s="5" t="s">
        <v>7</v>
      </c>
    </row>
    <row r="9" spans="1:14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K9" s="18">
        <v>11</v>
      </c>
      <c r="L9" s="7">
        <v>12</v>
      </c>
      <c r="M9" s="7">
        <v>13</v>
      </c>
      <c r="N9" s="7">
        <v>14</v>
      </c>
    </row>
    <row r="10" spans="1:14" ht="15.75" x14ac:dyDescent="0.25">
      <c r="A10" s="23">
        <v>1</v>
      </c>
      <c r="B10" s="23">
        <v>400</v>
      </c>
      <c r="C10" s="23">
        <v>40002</v>
      </c>
      <c r="D10" s="23">
        <v>6010</v>
      </c>
      <c r="E10" s="24" t="s">
        <v>35</v>
      </c>
      <c r="F10" s="23" t="s">
        <v>20</v>
      </c>
      <c r="G10" s="25">
        <v>266546</v>
      </c>
      <c r="H10" s="23">
        <v>2025</v>
      </c>
      <c r="I10" s="23">
        <v>2025</v>
      </c>
      <c r="J10" s="25">
        <v>266546</v>
      </c>
      <c r="K10" s="25">
        <v>266546</v>
      </c>
      <c r="L10" s="8"/>
      <c r="M10" s="8"/>
      <c r="N10" s="8"/>
    </row>
    <row r="11" spans="1:14" ht="31.5" x14ac:dyDescent="0.25">
      <c r="A11" s="15">
        <v>2</v>
      </c>
      <c r="B11" s="15">
        <v>600</v>
      </c>
      <c r="C11" s="15">
        <v>60016</v>
      </c>
      <c r="D11" s="20">
        <v>6050</v>
      </c>
      <c r="E11" s="22" t="s">
        <v>18</v>
      </c>
      <c r="F11" s="19" t="s">
        <v>20</v>
      </c>
      <c r="G11" s="16">
        <v>12733.09</v>
      </c>
      <c r="H11" s="15">
        <v>2025</v>
      </c>
      <c r="I11" s="15">
        <v>2025</v>
      </c>
      <c r="J11" s="10">
        <v>12733.09</v>
      </c>
      <c r="K11" s="10"/>
      <c r="L11" s="10"/>
      <c r="M11" s="10">
        <v>12733.09</v>
      </c>
      <c r="N11" s="14"/>
    </row>
    <row r="12" spans="1:14" ht="31.5" x14ac:dyDescent="0.25">
      <c r="A12" s="15">
        <v>3</v>
      </c>
      <c r="B12" s="15">
        <v>600</v>
      </c>
      <c r="C12" s="15">
        <v>60016</v>
      </c>
      <c r="D12" s="20">
        <v>6050</v>
      </c>
      <c r="E12" s="22" t="s">
        <v>30</v>
      </c>
      <c r="F12" s="19" t="s">
        <v>20</v>
      </c>
      <c r="G12" s="16">
        <v>28500</v>
      </c>
      <c r="H12" s="15">
        <v>2025</v>
      </c>
      <c r="I12" s="15">
        <v>2025</v>
      </c>
      <c r="J12" s="10">
        <v>28500</v>
      </c>
      <c r="K12" s="10">
        <v>28500</v>
      </c>
      <c r="L12" s="10"/>
      <c r="M12" s="10"/>
      <c r="N12" s="14"/>
    </row>
    <row r="13" spans="1:14" ht="31.5" x14ac:dyDescent="0.25">
      <c r="A13" s="15">
        <v>4</v>
      </c>
      <c r="B13" s="15">
        <v>600</v>
      </c>
      <c r="C13" s="15">
        <v>60016</v>
      </c>
      <c r="D13" s="20">
        <v>6050</v>
      </c>
      <c r="E13" s="22" t="s">
        <v>38</v>
      </c>
      <c r="F13" s="19" t="s">
        <v>20</v>
      </c>
      <c r="G13" s="16">
        <v>31000</v>
      </c>
      <c r="H13" s="15">
        <v>2025</v>
      </c>
      <c r="I13" s="15">
        <v>2025</v>
      </c>
      <c r="J13" s="10">
        <v>31000</v>
      </c>
      <c r="K13" s="10">
        <v>31000</v>
      </c>
      <c r="L13" s="10"/>
      <c r="M13" s="10"/>
      <c r="N13" s="14"/>
    </row>
    <row r="14" spans="1:14" ht="22.5" customHeight="1" x14ac:dyDescent="0.25">
      <c r="A14" s="15">
        <v>5</v>
      </c>
      <c r="B14" s="15">
        <v>600</v>
      </c>
      <c r="C14" s="15">
        <v>60017</v>
      </c>
      <c r="D14" s="11">
        <v>6060</v>
      </c>
      <c r="E14" s="22" t="s">
        <v>22</v>
      </c>
      <c r="F14" s="15" t="s">
        <v>20</v>
      </c>
      <c r="G14" s="16">
        <v>17129.09</v>
      </c>
      <c r="H14" s="15">
        <v>2025</v>
      </c>
      <c r="I14" s="15">
        <v>2025</v>
      </c>
      <c r="J14" s="14">
        <v>17129.09</v>
      </c>
      <c r="K14" s="14"/>
      <c r="L14" s="14"/>
      <c r="M14" s="10">
        <v>17129.09</v>
      </c>
      <c r="N14" s="14"/>
    </row>
    <row r="15" spans="1:14" ht="30.75" customHeight="1" x14ac:dyDescent="0.25">
      <c r="A15" s="15">
        <v>6</v>
      </c>
      <c r="B15" s="15">
        <v>600</v>
      </c>
      <c r="C15" s="15">
        <v>60017</v>
      </c>
      <c r="D15" s="11">
        <v>6050</v>
      </c>
      <c r="E15" s="22" t="s">
        <v>39</v>
      </c>
      <c r="F15" s="15" t="s">
        <v>20</v>
      </c>
      <c r="G15" s="16">
        <v>24000</v>
      </c>
      <c r="H15" s="15">
        <v>2025</v>
      </c>
      <c r="I15" s="15">
        <v>2025</v>
      </c>
      <c r="J15" s="10">
        <v>24000</v>
      </c>
      <c r="K15" s="10">
        <v>24000</v>
      </c>
      <c r="L15" s="14"/>
      <c r="M15" s="10"/>
      <c r="N15" s="14"/>
    </row>
    <row r="16" spans="1:14" ht="22.5" customHeight="1" x14ac:dyDescent="0.25">
      <c r="A16" s="15">
        <v>7</v>
      </c>
      <c r="B16" s="15">
        <v>630</v>
      </c>
      <c r="C16" s="15">
        <v>63095</v>
      </c>
      <c r="D16" s="13">
        <v>6050</v>
      </c>
      <c r="E16" s="22" t="s">
        <v>31</v>
      </c>
      <c r="F16" s="15" t="s">
        <v>20</v>
      </c>
      <c r="G16" s="16">
        <v>2500</v>
      </c>
      <c r="H16" s="15">
        <v>2025</v>
      </c>
      <c r="I16" s="15">
        <v>2025</v>
      </c>
      <c r="J16" s="14">
        <v>2500</v>
      </c>
      <c r="K16" s="14">
        <v>2500</v>
      </c>
      <c r="L16" s="14"/>
      <c r="M16" s="10"/>
      <c r="N16" s="14"/>
    </row>
    <row r="17" spans="1:14" ht="22.5" customHeight="1" x14ac:dyDescent="0.25">
      <c r="A17" s="15">
        <v>8</v>
      </c>
      <c r="B17" s="15">
        <v>700</v>
      </c>
      <c r="C17" s="15">
        <v>70005</v>
      </c>
      <c r="D17" s="13">
        <v>6050</v>
      </c>
      <c r="E17" s="22" t="s">
        <v>29</v>
      </c>
      <c r="F17" s="15" t="s">
        <v>20</v>
      </c>
      <c r="G17" s="16">
        <v>50000</v>
      </c>
      <c r="H17" s="15">
        <v>2025</v>
      </c>
      <c r="I17" s="15">
        <v>2025</v>
      </c>
      <c r="J17" s="14">
        <v>50000</v>
      </c>
      <c r="K17" s="14">
        <v>50000</v>
      </c>
      <c r="L17" s="14"/>
      <c r="M17" s="10"/>
      <c r="N17" s="14"/>
    </row>
    <row r="18" spans="1:14" ht="22.5" customHeight="1" x14ac:dyDescent="0.25">
      <c r="A18" s="15">
        <v>9</v>
      </c>
      <c r="B18" s="15">
        <v>700</v>
      </c>
      <c r="C18" s="15">
        <v>70095</v>
      </c>
      <c r="D18" s="11">
        <v>6060</v>
      </c>
      <c r="E18" s="22" t="s">
        <v>32</v>
      </c>
      <c r="F18" s="15" t="s">
        <v>20</v>
      </c>
      <c r="G18" s="16">
        <v>12500</v>
      </c>
      <c r="H18" s="15">
        <v>2025</v>
      </c>
      <c r="I18" s="15">
        <v>2025</v>
      </c>
      <c r="J18" s="14">
        <v>12500</v>
      </c>
      <c r="K18" s="14">
        <v>12500</v>
      </c>
      <c r="L18" s="14"/>
      <c r="M18" s="10"/>
      <c r="N18" s="14"/>
    </row>
    <row r="19" spans="1:14" ht="22.5" customHeight="1" x14ac:dyDescent="0.25">
      <c r="A19" s="15">
        <v>10</v>
      </c>
      <c r="B19" s="15">
        <v>750</v>
      </c>
      <c r="C19" s="15">
        <v>75023</v>
      </c>
      <c r="D19" s="11">
        <v>6050</v>
      </c>
      <c r="E19" s="22" t="s">
        <v>33</v>
      </c>
      <c r="F19" s="15" t="s">
        <v>20</v>
      </c>
      <c r="G19" s="16">
        <v>6000</v>
      </c>
      <c r="H19" s="15">
        <v>2025</v>
      </c>
      <c r="I19" s="15">
        <v>2025</v>
      </c>
      <c r="J19" s="14">
        <v>6000</v>
      </c>
      <c r="K19" s="14">
        <v>6000</v>
      </c>
      <c r="L19" s="14"/>
      <c r="M19" s="10"/>
      <c r="N19" s="14"/>
    </row>
    <row r="20" spans="1:14" ht="31.5" x14ac:dyDescent="0.25">
      <c r="A20" s="15">
        <v>11</v>
      </c>
      <c r="B20" s="15">
        <v>801</v>
      </c>
      <c r="C20" s="15">
        <v>80101</v>
      </c>
      <c r="D20" s="13">
        <v>6050</v>
      </c>
      <c r="E20" s="22" t="s">
        <v>45</v>
      </c>
      <c r="F20" s="19" t="s">
        <v>25</v>
      </c>
      <c r="G20" s="16">
        <v>60000</v>
      </c>
      <c r="H20" s="15">
        <v>2025</v>
      </c>
      <c r="I20" s="15">
        <v>2025</v>
      </c>
      <c r="J20" s="10">
        <v>60000</v>
      </c>
      <c r="K20" s="10">
        <v>55000</v>
      </c>
      <c r="L20" s="10">
        <v>5000</v>
      </c>
      <c r="M20" s="10"/>
      <c r="N20" s="14"/>
    </row>
    <row r="21" spans="1:14" ht="31.5" x14ac:dyDescent="0.25">
      <c r="A21" s="15">
        <v>12</v>
      </c>
      <c r="B21" s="15">
        <v>801</v>
      </c>
      <c r="C21" s="15">
        <v>80101</v>
      </c>
      <c r="D21" s="11">
        <v>6050</v>
      </c>
      <c r="E21" s="22" t="s">
        <v>26</v>
      </c>
      <c r="F21" s="19" t="s">
        <v>25</v>
      </c>
      <c r="G21" s="16">
        <v>25000</v>
      </c>
      <c r="H21" s="15">
        <v>2025</v>
      </c>
      <c r="I21" s="15">
        <v>2025</v>
      </c>
      <c r="J21" s="10">
        <v>25000</v>
      </c>
      <c r="K21" s="10">
        <v>25000</v>
      </c>
      <c r="L21" s="14"/>
      <c r="M21" s="10"/>
      <c r="N21" s="14"/>
    </row>
    <row r="22" spans="1:14" ht="31.5" x14ac:dyDescent="0.25">
      <c r="A22" s="15">
        <v>13</v>
      </c>
      <c r="B22" s="15">
        <v>801</v>
      </c>
      <c r="C22" s="15">
        <v>80101</v>
      </c>
      <c r="D22" s="11">
        <v>6050</v>
      </c>
      <c r="E22" s="22" t="s">
        <v>48</v>
      </c>
      <c r="F22" s="19" t="s">
        <v>25</v>
      </c>
      <c r="G22" s="16">
        <v>40000</v>
      </c>
      <c r="H22" s="15">
        <v>2025</v>
      </c>
      <c r="I22" s="15">
        <v>2025</v>
      </c>
      <c r="J22" s="10">
        <v>40000</v>
      </c>
      <c r="K22" s="10">
        <v>40000</v>
      </c>
      <c r="L22" s="14"/>
      <c r="M22" s="10"/>
      <c r="N22" s="14"/>
    </row>
    <row r="23" spans="1:14" ht="31.5" x14ac:dyDescent="0.25">
      <c r="A23" s="9">
        <v>14</v>
      </c>
      <c r="B23" s="9">
        <v>801</v>
      </c>
      <c r="C23" s="9">
        <v>80101</v>
      </c>
      <c r="D23" s="9">
        <v>6050</v>
      </c>
      <c r="E23" s="12" t="s">
        <v>36</v>
      </c>
      <c r="F23" s="17" t="s">
        <v>20</v>
      </c>
      <c r="G23" s="10">
        <v>20000</v>
      </c>
      <c r="H23" s="9">
        <v>2025</v>
      </c>
      <c r="I23" s="9">
        <v>2025</v>
      </c>
      <c r="J23" s="10">
        <v>20000</v>
      </c>
      <c r="K23" s="10"/>
      <c r="L23" s="14"/>
      <c r="M23" s="10">
        <v>20000</v>
      </c>
      <c r="N23" s="14"/>
    </row>
    <row r="24" spans="1:14" ht="31.5" x14ac:dyDescent="0.25">
      <c r="A24" s="9">
        <v>15</v>
      </c>
      <c r="B24" s="9">
        <v>801</v>
      </c>
      <c r="C24" s="9">
        <v>80101</v>
      </c>
      <c r="D24" s="9">
        <v>6050</v>
      </c>
      <c r="E24" s="12" t="s">
        <v>34</v>
      </c>
      <c r="F24" s="17" t="s">
        <v>28</v>
      </c>
      <c r="G24" s="10">
        <v>35000</v>
      </c>
      <c r="H24" s="9">
        <v>2025</v>
      </c>
      <c r="I24" s="9">
        <v>2025</v>
      </c>
      <c r="J24" s="10">
        <v>35000</v>
      </c>
      <c r="K24" s="10">
        <v>35000</v>
      </c>
      <c r="L24" s="14"/>
      <c r="M24" s="10"/>
      <c r="N24" s="14"/>
    </row>
    <row r="25" spans="1:14" ht="31.5" x14ac:dyDescent="0.25">
      <c r="A25" s="9">
        <v>16</v>
      </c>
      <c r="B25" s="9">
        <v>801</v>
      </c>
      <c r="C25" s="9">
        <v>80103</v>
      </c>
      <c r="D25" s="9">
        <v>6050</v>
      </c>
      <c r="E25" s="12" t="s">
        <v>42</v>
      </c>
      <c r="F25" s="17" t="s">
        <v>25</v>
      </c>
      <c r="G25" s="10">
        <v>40000</v>
      </c>
      <c r="H25" s="9">
        <v>2025</v>
      </c>
      <c r="I25" s="9">
        <v>2025</v>
      </c>
      <c r="J25" s="10">
        <v>40000</v>
      </c>
      <c r="K25" s="10">
        <v>40000</v>
      </c>
      <c r="L25" s="14"/>
      <c r="M25" s="10"/>
      <c r="N25" s="14"/>
    </row>
    <row r="26" spans="1:14" ht="31.5" x14ac:dyDescent="0.25">
      <c r="A26" s="9">
        <v>17</v>
      </c>
      <c r="B26" s="9">
        <v>801</v>
      </c>
      <c r="C26" s="9">
        <v>80103</v>
      </c>
      <c r="D26" s="9">
        <v>6050</v>
      </c>
      <c r="E26" s="12" t="s">
        <v>42</v>
      </c>
      <c r="F26" s="17" t="s">
        <v>43</v>
      </c>
      <c r="G26" s="10">
        <v>25000</v>
      </c>
      <c r="H26" s="9">
        <v>2025</v>
      </c>
      <c r="I26" s="9">
        <v>2025</v>
      </c>
      <c r="J26" s="10">
        <v>25000</v>
      </c>
      <c r="K26" s="10">
        <v>25000</v>
      </c>
      <c r="L26" s="14"/>
      <c r="M26" s="10"/>
      <c r="N26" s="14"/>
    </row>
    <row r="27" spans="1:14" ht="31.5" x14ac:dyDescent="0.25">
      <c r="A27" s="9">
        <v>18</v>
      </c>
      <c r="B27" s="9">
        <v>851</v>
      </c>
      <c r="C27" s="9">
        <v>85195</v>
      </c>
      <c r="D27" s="9">
        <v>6060</v>
      </c>
      <c r="E27" s="12" t="s">
        <v>23</v>
      </c>
      <c r="F27" s="9" t="s">
        <v>20</v>
      </c>
      <c r="G27" s="10">
        <v>11000</v>
      </c>
      <c r="H27" s="9">
        <v>2025</v>
      </c>
      <c r="I27" s="9">
        <v>2025</v>
      </c>
      <c r="J27" s="10">
        <v>11000</v>
      </c>
      <c r="K27" s="10"/>
      <c r="L27" s="14"/>
      <c r="M27" s="10">
        <v>11000</v>
      </c>
      <c r="N27" s="14"/>
    </row>
    <row r="28" spans="1:14" ht="78.75" x14ac:dyDescent="0.25">
      <c r="A28" s="9">
        <v>19</v>
      </c>
      <c r="B28" s="9">
        <v>900</v>
      </c>
      <c r="C28" s="9">
        <v>90005</v>
      </c>
      <c r="D28" s="9">
        <v>6230</v>
      </c>
      <c r="E28" s="12" t="s">
        <v>27</v>
      </c>
      <c r="F28" s="9" t="s">
        <v>20</v>
      </c>
      <c r="G28" s="10">
        <v>387000</v>
      </c>
      <c r="H28" s="9">
        <v>2025</v>
      </c>
      <c r="I28" s="9">
        <v>2025</v>
      </c>
      <c r="J28" s="10">
        <v>387000</v>
      </c>
      <c r="K28" s="10"/>
      <c r="L28" s="10">
        <v>387000</v>
      </c>
      <c r="M28" s="14"/>
      <c r="N28" s="14"/>
    </row>
    <row r="29" spans="1:14" ht="31.5" x14ac:dyDescent="0.25">
      <c r="A29" s="9">
        <v>20</v>
      </c>
      <c r="B29" s="9">
        <v>921</v>
      </c>
      <c r="C29" s="9">
        <v>92105</v>
      </c>
      <c r="D29" s="11">
        <v>6050</v>
      </c>
      <c r="E29" s="21" t="s">
        <v>47</v>
      </c>
      <c r="F29" s="17" t="s">
        <v>20</v>
      </c>
      <c r="G29" s="10">
        <v>90000</v>
      </c>
      <c r="H29" s="9">
        <v>2025</v>
      </c>
      <c r="I29" s="9">
        <v>2025</v>
      </c>
      <c r="J29" s="10">
        <v>90000</v>
      </c>
      <c r="K29" s="10">
        <v>90000</v>
      </c>
      <c r="L29" s="10"/>
      <c r="M29" s="8"/>
      <c r="N29" s="8"/>
    </row>
    <row r="30" spans="1:14" ht="31.5" x14ac:dyDescent="0.25">
      <c r="A30" s="9">
        <v>21</v>
      </c>
      <c r="B30" s="9">
        <v>921</v>
      </c>
      <c r="C30" s="9">
        <v>92105</v>
      </c>
      <c r="D30" s="11">
        <v>6050</v>
      </c>
      <c r="E30" s="12" t="s">
        <v>44</v>
      </c>
      <c r="F30" s="17" t="s">
        <v>20</v>
      </c>
      <c r="G30" s="10">
        <v>30000</v>
      </c>
      <c r="H30" s="9">
        <v>2025</v>
      </c>
      <c r="I30" s="9">
        <v>2025</v>
      </c>
      <c r="J30" s="10">
        <v>30000</v>
      </c>
      <c r="K30" s="10">
        <v>30000</v>
      </c>
      <c r="L30" s="10"/>
      <c r="M30" s="8"/>
      <c r="N30" s="8"/>
    </row>
    <row r="31" spans="1:14" ht="31.5" x14ac:dyDescent="0.25">
      <c r="A31" s="9">
        <v>22</v>
      </c>
      <c r="B31" s="9">
        <v>921</v>
      </c>
      <c r="C31" s="9">
        <v>92120</v>
      </c>
      <c r="D31" s="11">
        <v>6570</v>
      </c>
      <c r="E31" s="21" t="s">
        <v>37</v>
      </c>
      <c r="F31" s="17" t="s">
        <v>20</v>
      </c>
      <c r="G31" s="10">
        <v>1410000</v>
      </c>
      <c r="H31" s="9">
        <v>2025</v>
      </c>
      <c r="I31" s="9">
        <v>2025</v>
      </c>
      <c r="J31" s="10">
        <v>1410000</v>
      </c>
      <c r="K31" s="10">
        <v>8200</v>
      </c>
      <c r="L31" s="10">
        <v>1401800</v>
      </c>
      <c r="M31" s="8"/>
      <c r="N31" s="8"/>
    </row>
    <row r="32" spans="1:14" ht="31.5" x14ac:dyDescent="0.25">
      <c r="A32" s="9">
        <v>23</v>
      </c>
      <c r="B32" s="9">
        <v>926</v>
      </c>
      <c r="C32" s="9">
        <v>92601</v>
      </c>
      <c r="D32" s="11">
        <v>6050</v>
      </c>
      <c r="E32" s="21" t="s">
        <v>21</v>
      </c>
      <c r="F32" s="17" t="s">
        <v>20</v>
      </c>
      <c r="G32" s="10">
        <v>17300</v>
      </c>
      <c r="H32" s="9">
        <v>2025</v>
      </c>
      <c r="I32" s="9">
        <v>2025</v>
      </c>
      <c r="J32" s="10">
        <v>17300</v>
      </c>
      <c r="K32" s="10"/>
      <c r="L32" s="10"/>
      <c r="M32" s="14">
        <v>17300</v>
      </c>
      <c r="N32" s="8"/>
    </row>
    <row r="33" spans="1:14" ht="18" customHeight="1" x14ac:dyDescent="0.25">
      <c r="A33" s="27">
        <v>10</v>
      </c>
      <c r="B33" s="28"/>
      <c r="C33" s="28"/>
      <c r="D33" s="28"/>
      <c r="E33" s="29"/>
      <c r="F33" s="1"/>
      <c r="G33" s="2">
        <f>SUM(G10:G32)</f>
        <v>2641208.1800000002</v>
      </c>
      <c r="H33" s="4" t="s">
        <v>15</v>
      </c>
      <c r="I33" s="4" t="s">
        <v>15</v>
      </c>
      <c r="J33" s="2">
        <f>SUM(J10:J32)</f>
        <v>2641208.1800000002</v>
      </c>
      <c r="K33" s="2">
        <f>SUM(K10:K32)</f>
        <v>769246</v>
      </c>
      <c r="L33" s="2">
        <f>SUM(L10:L32)</f>
        <v>1793800</v>
      </c>
      <c r="M33" s="2">
        <f>SUM(M10:M32)</f>
        <v>78162.179999999993</v>
      </c>
      <c r="N33" s="2">
        <f>SUM(N11:N32)</f>
        <v>0</v>
      </c>
    </row>
    <row r="35" spans="1:14" x14ac:dyDescent="0.25">
      <c r="M35" s="26"/>
      <c r="N35" s="26"/>
    </row>
    <row r="36" spans="1:14" x14ac:dyDescent="0.25">
      <c r="L36" s="3"/>
      <c r="M36" s="26"/>
      <c r="N36" s="26"/>
    </row>
    <row r="37" spans="1:14" x14ac:dyDescent="0.25">
      <c r="L37" s="3"/>
      <c r="M37" s="3"/>
      <c r="N37" s="3"/>
    </row>
    <row r="38" spans="1:14" x14ac:dyDescent="0.25">
      <c r="L38" s="3"/>
      <c r="M38" s="26"/>
      <c r="N38" s="26"/>
    </row>
    <row r="39" spans="1:14" x14ac:dyDescent="0.25">
      <c r="L39" s="3"/>
    </row>
    <row r="40" spans="1:14" x14ac:dyDescent="0.25">
      <c r="L40" s="3"/>
    </row>
  </sheetData>
  <mergeCells count="16">
    <mergeCell ref="A4:N4"/>
    <mergeCell ref="A6:A8"/>
    <mergeCell ref="B6:B8"/>
    <mergeCell ref="C6:C8"/>
    <mergeCell ref="D6:D8"/>
    <mergeCell ref="E6:E8"/>
    <mergeCell ref="F6:F8"/>
    <mergeCell ref="G6:G8"/>
    <mergeCell ref="H6:I7"/>
    <mergeCell ref="J6:J8"/>
    <mergeCell ref="M35:N35"/>
    <mergeCell ref="M36:N36"/>
    <mergeCell ref="M38:N38"/>
    <mergeCell ref="A33:E33"/>
    <mergeCell ref="K6:N6"/>
    <mergeCell ref="K7:N7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27_03_2025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2025-05-20T11:52:23Z</dcterms:modified>
</cp:coreProperties>
</file>